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5" i="1" l="1"/>
  <c r="N24" i="1"/>
  <c r="N23" i="1"/>
  <c r="N22" i="1"/>
  <c r="N20" i="1"/>
  <c r="N19" i="1"/>
  <c r="R13" i="1"/>
  <c r="R10" i="1"/>
  <c r="R9" i="1"/>
  <c r="R7" i="1"/>
  <c r="R6" i="1"/>
  <c r="R5" i="1"/>
  <c r="L27" i="1"/>
  <c r="N27" i="1" s="1"/>
  <c r="L28" i="1"/>
  <c r="N28" i="1" s="1"/>
  <c r="L26" i="1"/>
  <c r="N26" i="1" s="1"/>
  <c r="L25" i="1"/>
  <c r="L24" i="1"/>
  <c r="L23" i="1"/>
  <c r="L22" i="1"/>
  <c r="L21" i="1"/>
  <c r="N21" i="1" s="1"/>
  <c r="L20" i="1"/>
  <c r="L19" i="1"/>
  <c r="L18" i="1"/>
  <c r="N18" i="1" s="1"/>
  <c r="L17" i="1"/>
  <c r="L29" i="1" s="1"/>
  <c r="P13" i="1"/>
  <c r="P12" i="1"/>
  <c r="R12" i="1" s="1"/>
  <c r="P11" i="1"/>
  <c r="R11" i="1" s="1"/>
  <c r="P10" i="1"/>
  <c r="P9" i="1"/>
  <c r="P8" i="1"/>
  <c r="R8" i="1" s="1"/>
  <c r="P7" i="1"/>
  <c r="P6" i="1"/>
  <c r="P5" i="1"/>
  <c r="P4" i="1"/>
  <c r="R4" i="1" s="1"/>
  <c r="R14" i="1" s="1"/>
  <c r="N17" i="1" l="1"/>
  <c r="N29" i="1" s="1"/>
  <c r="P14" i="1"/>
</calcChain>
</file>

<file path=xl/sharedStrings.xml><?xml version="1.0" encoding="utf-8"?>
<sst xmlns="http://schemas.openxmlformats.org/spreadsheetml/2006/main" count="43" uniqueCount="37">
  <si>
    <t>Ref.</t>
  </si>
  <si>
    <t>Model</t>
  </si>
  <si>
    <t>Quantity per Size</t>
  </si>
  <si>
    <t xml:space="preserve">Total Qty. </t>
  </si>
  <si>
    <t>WOCK         everlite 01</t>
  </si>
  <si>
    <t>WOCK         everlite 02</t>
  </si>
  <si>
    <t>WOCK         everlite  03</t>
  </si>
  <si>
    <t>WOCK         everlite 04</t>
  </si>
  <si>
    <t>WOCK         everlite 05</t>
  </si>
  <si>
    <t>WOCK         everlite  06</t>
  </si>
  <si>
    <t>WOCK         everlite 07</t>
  </si>
  <si>
    <t>WOCK         everlite 08</t>
  </si>
  <si>
    <t>WOCK         everlite closed 01</t>
  </si>
  <si>
    <t>WOCK         everlite closed 02</t>
  </si>
  <si>
    <r>
      <rPr>
        <b/>
        <sz val="10"/>
        <color indexed="63"/>
        <rFont val="Arial"/>
        <family val="2"/>
      </rPr>
      <t xml:space="preserve"> Quantity per Size</t>
    </r>
    <r>
      <rPr>
        <b/>
        <sz val="11"/>
        <color indexed="63"/>
        <rFont val="Arial"/>
        <family val="2"/>
      </rPr>
      <t/>
    </r>
  </si>
  <si>
    <t>35/36</t>
  </si>
  <si>
    <t>36/37</t>
  </si>
  <si>
    <t>37/38</t>
  </si>
  <si>
    <t>38/39</t>
  </si>
  <si>
    <t>39/40</t>
  </si>
  <si>
    <t>41/42</t>
  </si>
  <si>
    <t>43/44</t>
  </si>
  <si>
    <t>45/46</t>
  </si>
  <si>
    <t>47/48</t>
  </si>
  <si>
    <t>WOCK clog + strap 01</t>
  </si>
  <si>
    <t>WOCK clog + strap 02</t>
  </si>
  <si>
    <t>WOCK clog + strap 03</t>
  </si>
  <si>
    <t>WOCK clog + strap 05</t>
  </si>
  <si>
    <t>WOCK clog + strap 06</t>
  </si>
  <si>
    <t>WOCK clog + strap 07</t>
  </si>
  <si>
    <t>WOCK clog + strap 09</t>
  </si>
  <si>
    <t>WOCK clog + strap 10</t>
  </si>
  <si>
    <t>WOCK clog + strap 11</t>
  </si>
  <si>
    <t>WOCK clog + strap 17</t>
  </si>
  <si>
    <t>WOCK clog ESD</t>
  </si>
  <si>
    <t xml:space="preserve">Retail </t>
  </si>
  <si>
    <t>Tot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</si>
</sst>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Aptos Narrow"/>
      <family val="2"/>
      <scheme val="minor"/>
    </font>
    <font>
      <b/>
      <sz val="10"/>
      <color theme="1" tint="0.249977111117893"/>
      <name val="Arial"/>
      <family val="2"/>
    </font>
    <font>
      <b/>
      <sz val="10"/>
      <color indexed="63"/>
      <name val="Arial"/>
      <family val="2"/>
    </font>
    <font>
      <sz val="7"/>
      <color theme="1" tint="0.249977111117893"/>
      <name val="Arial"/>
      <family val="2"/>
    </font>
    <font>
      <sz val="11"/>
      <color theme="1" tint="0.249977111117893"/>
      <name val="Arial"/>
      <family val="2"/>
    </font>
    <font>
      <b/>
      <sz val="9"/>
      <color theme="1" tint="0.249977111117893"/>
      <name val="Arial"/>
      <family val="2"/>
    </font>
    <font>
      <b/>
      <sz val="11"/>
      <color indexed="63"/>
      <name val="Arial"/>
      <family val="2"/>
    </font>
    <font>
      <sz val="11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slantDashDot">
        <color theme="1" tint="0.34998626667073579"/>
      </left>
      <right style="hair">
        <color theme="1" tint="0.34998626667073579"/>
      </right>
      <top style="hair">
        <color theme="1" tint="0.34998626667073579"/>
      </top>
      <bottom/>
      <diagonal/>
    </border>
    <border>
      <left style="hair">
        <color theme="1" tint="0.34998626667073579"/>
      </left>
      <right/>
      <top style="hair">
        <color theme="1" tint="0.34998626667073579"/>
      </top>
      <bottom/>
      <diagonal/>
    </border>
    <border>
      <left style="hair">
        <color theme="1" tint="0.34998626667073579"/>
      </left>
      <right/>
      <top style="hair">
        <color theme="1" tint="0.34998626667073579"/>
      </top>
      <bottom style="hair">
        <color theme="1" tint="0.34998626667073579"/>
      </bottom>
      <diagonal/>
    </border>
    <border>
      <left/>
      <right/>
      <top style="hair">
        <color theme="1" tint="0.34998626667073579"/>
      </top>
      <bottom style="hair">
        <color theme="1" tint="0.34998626667073579"/>
      </bottom>
      <diagonal/>
    </border>
    <border>
      <left/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>
      <left style="slantDashDot">
        <color theme="1" tint="0.34998626667073579"/>
      </left>
      <right style="hair">
        <color theme="1" tint="0.34998626667073579"/>
      </right>
      <top/>
      <bottom style="hair">
        <color theme="1" tint="0.34998626667073579"/>
      </bottom>
      <diagonal/>
    </border>
    <border>
      <left style="hair">
        <color theme="1" tint="0.34998626667073579"/>
      </left>
      <right/>
      <top/>
      <bottom style="hair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>
      <left style="slantDashDot">
        <color theme="1" tint="0.34998626667073579"/>
      </left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>
      <left/>
      <right style="slantDashDot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hair">
        <color theme="1" tint="0.34998626667073579"/>
      </top>
      <bottom style="slantDashDot">
        <color theme="1" tint="0.34998626667073579"/>
      </bottom>
      <diagonal/>
    </border>
    <border>
      <left/>
      <right/>
      <top style="hair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theme="1" tint="0.34998626667073579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" fontId="5" fillId="0" borderId="8" xfId="0" applyNumberFormat="1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1" fontId="1" fillId="0" borderId="1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" fontId="5" fillId="0" borderId="12" xfId="0" applyNumberFormat="1" applyFont="1" applyBorder="1" applyAlignment="1" applyProtection="1">
      <alignment horizontal="center" vertical="center"/>
      <protection locked="0"/>
    </xf>
    <xf numFmtId="1" fontId="5" fillId="0" borderId="0" xfId="0" applyNumberFormat="1" applyFont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center" vertical="center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1" fontId="5" fillId="0" borderId="13" xfId="0" applyNumberFormat="1" applyFont="1" applyBorder="1" applyAlignment="1" applyProtection="1">
      <alignment horizontal="center" vertical="center"/>
      <protection locked="0"/>
    </xf>
    <xf numFmtId="1" fontId="1" fillId="0" borderId="13" xfId="0" applyNumberFormat="1" applyFont="1" applyBorder="1" applyAlignment="1">
      <alignment horizontal="center" vertical="center"/>
    </xf>
    <xf numFmtId="0" fontId="0" fillId="0" borderId="13" xfId="0" applyBorder="1"/>
    <xf numFmtId="1" fontId="0" fillId="0" borderId="0" xfId="0" applyNumberFormat="1"/>
    <xf numFmtId="44" fontId="0" fillId="0" borderId="0" xfId="0" applyNumberFormat="1"/>
    <xf numFmtId="44" fontId="5" fillId="0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1" fillId="2" borderId="13" xfId="0" applyFont="1" applyFill="1" applyBorder="1" applyAlignment="1">
      <alignment wrapText="1"/>
    </xf>
    <xf numFmtId="44" fontId="5" fillId="0" borderId="15" xfId="0" applyNumberFormat="1" applyFont="1" applyFill="1" applyBorder="1" applyAlignment="1" applyProtection="1">
      <alignment horizontal="center" vertical="center"/>
      <protection locked="0"/>
    </xf>
    <xf numFmtId="44" fontId="0" fillId="0" borderId="0" xfId="0" applyNumberFormat="1" applyAlignment="1">
      <alignment vertical="center"/>
    </xf>
    <xf numFmtId="44" fontId="0" fillId="2" borderId="13" xfId="0" applyNumberFormat="1" applyFill="1" applyBorder="1" applyAlignment="1">
      <alignment vertical="center"/>
    </xf>
    <xf numFmtId="0" fontId="0" fillId="2" borderId="13" xfId="0" applyFill="1" applyBorder="1" applyAlignment="1">
      <alignment horizontal="center" vertical="center"/>
    </xf>
    <xf numFmtId="44" fontId="0" fillId="2" borderId="13" xfId="0" applyNumberForma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3</xdr:row>
      <xdr:rowOff>28575</xdr:rowOff>
    </xdr:from>
    <xdr:to>
      <xdr:col>1</xdr:col>
      <xdr:colOff>638175</xdr:colOff>
      <xdr:row>3</xdr:row>
      <xdr:rowOff>466725</xdr:rowOff>
    </xdr:to>
    <xdr:pic>
      <xdr:nvPicPr>
        <xdr:cNvPr id="2" name="Imagem 11" descr="WOCK everlite 01 - peq.jpg">
          <a:extLst>
            <a:ext uri="{FF2B5EF4-FFF2-40B4-BE49-F238E27FC236}">
              <a16:creationId xmlns:a16="http://schemas.microsoft.com/office/drawing/2014/main" xmlns="" id="{DD33C8ED-9C69-44C8-A9E9-34F6D789B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65722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4</xdr:row>
      <xdr:rowOff>28575</xdr:rowOff>
    </xdr:from>
    <xdr:to>
      <xdr:col>1</xdr:col>
      <xdr:colOff>638175</xdr:colOff>
      <xdr:row>4</xdr:row>
      <xdr:rowOff>466725</xdr:rowOff>
    </xdr:to>
    <xdr:pic>
      <xdr:nvPicPr>
        <xdr:cNvPr id="3" name="Imagem 12" descr="WOCK everlite 02 - peq.jpg">
          <a:extLst>
            <a:ext uri="{FF2B5EF4-FFF2-40B4-BE49-F238E27FC236}">
              <a16:creationId xmlns:a16="http://schemas.microsoft.com/office/drawing/2014/main" xmlns="" id="{C5A8F016-A61E-4CA8-A7B4-4204B6E469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01917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5</xdr:row>
      <xdr:rowOff>28575</xdr:rowOff>
    </xdr:from>
    <xdr:to>
      <xdr:col>1</xdr:col>
      <xdr:colOff>638175</xdr:colOff>
      <xdr:row>5</xdr:row>
      <xdr:rowOff>466725</xdr:rowOff>
    </xdr:to>
    <xdr:pic>
      <xdr:nvPicPr>
        <xdr:cNvPr id="4" name="Imagem 13" descr="WOCK everlite 03 - peq.jpg">
          <a:extLst>
            <a:ext uri="{FF2B5EF4-FFF2-40B4-BE49-F238E27FC236}">
              <a16:creationId xmlns:a16="http://schemas.microsoft.com/office/drawing/2014/main" xmlns="" id="{31704CE3-3B1C-4C01-A793-8B3DFDE66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38112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6</xdr:row>
      <xdr:rowOff>28575</xdr:rowOff>
    </xdr:from>
    <xdr:to>
      <xdr:col>1</xdr:col>
      <xdr:colOff>638175</xdr:colOff>
      <xdr:row>6</xdr:row>
      <xdr:rowOff>466725</xdr:rowOff>
    </xdr:to>
    <xdr:pic>
      <xdr:nvPicPr>
        <xdr:cNvPr id="5" name="Imagem 14" descr="WOCK everlite 04  - peq.jpg">
          <a:extLst>
            <a:ext uri="{FF2B5EF4-FFF2-40B4-BE49-F238E27FC236}">
              <a16:creationId xmlns:a16="http://schemas.microsoft.com/office/drawing/2014/main" xmlns="" id="{9E95B3AB-41B4-4F85-A480-83DFB16FB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4307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7</xdr:row>
      <xdr:rowOff>28575</xdr:rowOff>
    </xdr:from>
    <xdr:to>
      <xdr:col>1</xdr:col>
      <xdr:colOff>638175</xdr:colOff>
      <xdr:row>7</xdr:row>
      <xdr:rowOff>466725</xdr:rowOff>
    </xdr:to>
    <xdr:pic>
      <xdr:nvPicPr>
        <xdr:cNvPr id="6" name="Imagem 15" descr="WOCK everlite 05 - peq.jpg">
          <a:extLst>
            <a:ext uri="{FF2B5EF4-FFF2-40B4-BE49-F238E27FC236}">
              <a16:creationId xmlns:a16="http://schemas.microsoft.com/office/drawing/2014/main" xmlns="" id="{73D2DEF0-D03B-4007-BD4B-A5A6A46A8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210502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8</xdr:row>
      <xdr:rowOff>28575</xdr:rowOff>
    </xdr:from>
    <xdr:to>
      <xdr:col>1</xdr:col>
      <xdr:colOff>638175</xdr:colOff>
      <xdr:row>8</xdr:row>
      <xdr:rowOff>466725</xdr:rowOff>
    </xdr:to>
    <xdr:pic>
      <xdr:nvPicPr>
        <xdr:cNvPr id="7" name="Imagem 16" descr="WOCK everlite 06 - peq.jpg">
          <a:extLst>
            <a:ext uri="{FF2B5EF4-FFF2-40B4-BE49-F238E27FC236}">
              <a16:creationId xmlns:a16="http://schemas.microsoft.com/office/drawing/2014/main" xmlns="" id="{9C9175C8-8D78-443C-AC18-A5F72D1FF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246697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9</xdr:row>
      <xdr:rowOff>28575</xdr:rowOff>
    </xdr:from>
    <xdr:to>
      <xdr:col>1</xdr:col>
      <xdr:colOff>638175</xdr:colOff>
      <xdr:row>9</xdr:row>
      <xdr:rowOff>466725</xdr:rowOff>
    </xdr:to>
    <xdr:pic>
      <xdr:nvPicPr>
        <xdr:cNvPr id="8" name="Imagem 17" descr="WOCK everlite 07 - peq.jpg">
          <a:extLst>
            <a:ext uri="{FF2B5EF4-FFF2-40B4-BE49-F238E27FC236}">
              <a16:creationId xmlns:a16="http://schemas.microsoft.com/office/drawing/2014/main" xmlns="" id="{77B246BC-2132-4B16-B731-37F55960D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282892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10</xdr:row>
      <xdr:rowOff>28575</xdr:rowOff>
    </xdr:from>
    <xdr:to>
      <xdr:col>1</xdr:col>
      <xdr:colOff>638175</xdr:colOff>
      <xdr:row>10</xdr:row>
      <xdr:rowOff>466725</xdr:rowOff>
    </xdr:to>
    <xdr:pic>
      <xdr:nvPicPr>
        <xdr:cNvPr id="9" name="Imagem 18" descr="WOCK everlite 08 - peq.jpg">
          <a:extLst>
            <a:ext uri="{FF2B5EF4-FFF2-40B4-BE49-F238E27FC236}">
              <a16:creationId xmlns:a16="http://schemas.microsoft.com/office/drawing/2014/main" xmlns="" id="{03A8D8F6-160A-4FA8-996B-BCF1F9820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319087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11</xdr:row>
      <xdr:rowOff>28575</xdr:rowOff>
    </xdr:from>
    <xdr:to>
      <xdr:col>1</xdr:col>
      <xdr:colOff>638175</xdr:colOff>
      <xdr:row>11</xdr:row>
      <xdr:rowOff>466725</xdr:rowOff>
    </xdr:to>
    <xdr:pic>
      <xdr:nvPicPr>
        <xdr:cNvPr id="10" name="Imagem 21" descr="WOCK everlite closed 02 - peq.jpg">
          <a:extLst>
            <a:ext uri="{FF2B5EF4-FFF2-40B4-BE49-F238E27FC236}">
              <a16:creationId xmlns:a16="http://schemas.microsoft.com/office/drawing/2014/main" xmlns="" id="{94AF4C41-A831-41ED-B563-9EEA55A93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355282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12</xdr:row>
      <xdr:rowOff>28575</xdr:rowOff>
    </xdr:from>
    <xdr:to>
      <xdr:col>1</xdr:col>
      <xdr:colOff>638175</xdr:colOff>
      <xdr:row>12</xdr:row>
      <xdr:rowOff>466725</xdr:rowOff>
    </xdr:to>
    <xdr:pic>
      <xdr:nvPicPr>
        <xdr:cNvPr id="11" name="Imagem 22" descr="WOCK everlite closed 01 - peq.jpg">
          <a:extLst>
            <a:ext uri="{FF2B5EF4-FFF2-40B4-BE49-F238E27FC236}">
              <a16:creationId xmlns:a16="http://schemas.microsoft.com/office/drawing/2014/main" xmlns="" id="{FD6802E7-40F3-4898-A4E2-16660CE26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3914775"/>
          <a:ext cx="5429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16</xdr:row>
      <xdr:rowOff>19050</xdr:rowOff>
    </xdr:from>
    <xdr:to>
      <xdr:col>1</xdr:col>
      <xdr:colOff>600075</xdr:colOff>
      <xdr:row>16</xdr:row>
      <xdr:rowOff>428625</xdr:rowOff>
    </xdr:to>
    <xdr:pic>
      <xdr:nvPicPr>
        <xdr:cNvPr id="12" name="Imagem 18" descr="WOCK clog 01 - peq - ed.jpg">
          <a:extLst>
            <a:ext uri="{FF2B5EF4-FFF2-40B4-BE49-F238E27FC236}">
              <a16:creationId xmlns:a16="http://schemas.microsoft.com/office/drawing/2014/main" xmlns="" id="{0A862A52-BD6C-451C-8E27-13EFCE33F2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4048125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17</xdr:row>
      <xdr:rowOff>19050</xdr:rowOff>
    </xdr:from>
    <xdr:to>
      <xdr:col>1</xdr:col>
      <xdr:colOff>600075</xdr:colOff>
      <xdr:row>17</xdr:row>
      <xdr:rowOff>428625</xdr:rowOff>
    </xdr:to>
    <xdr:pic>
      <xdr:nvPicPr>
        <xdr:cNvPr id="13" name="Imagem 19" descr="WOCK clog 02 - peq.jpg">
          <a:extLst>
            <a:ext uri="{FF2B5EF4-FFF2-40B4-BE49-F238E27FC236}">
              <a16:creationId xmlns:a16="http://schemas.microsoft.com/office/drawing/2014/main" xmlns="" id="{B133295E-1EA8-4203-BC9E-A9230067B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4381500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18</xdr:row>
      <xdr:rowOff>19050</xdr:rowOff>
    </xdr:from>
    <xdr:to>
      <xdr:col>1</xdr:col>
      <xdr:colOff>600075</xdr:colOff>
      <xdr:row>18</xdr:row>
      <xdr:rowOff>428625</xdr:rowOff>
    </xdr:to>
    <xdr:pic>
      <xdr:nvPicPr>
        <xdr:cNvPr id="14" name="Imagem 20" descr="WOCK clog 03 - peq.jpg">
          <a:extLst>
            <a:ext uri="{FF2B5EF4-FFF2-40B4-BE49-F238E27FC236}">
              <a16:creationId xmlns:a16="http://schemas.microsoft.com/office/drawing/2014/main" xmlns="" id="{272FF43C-A270-4DAB-8D63-77F28309E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4714875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114300</xdr:colOff>
      <xdr:row>19</xdr:row>
      <xdr:rowOff>28575</xdr:rowOff>
    </xdr:from>
    <xdr:to>
      <xdr:col>1</xdr:col>
      <xdr:colOff>647700</xdr:colOff>
      <xdr:row>19</xdr:row>
      <xdr:rowOff>438150</xdr:rowOff>
    </xdr:to>
    <xdr:pic>
      <xdr:nvPicPr>
        <xdr:cNvPr id="16" name="Imagem 22" descr="WOCK clog 05 - peq - ed.jpg">
          <a:extLst>
            <a:ext uri="{FF2B5EF4-FFF2-40B4-BE49-F238E27FC236}">
              <a16:creationId xmlns:a16="http://schemas.microsoft.com/office/drawing/2014/main" xmlns="" id="{A96D7328-7209-479A-AF87-1F8BEBE1C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8924925"/>
          <a:ext cx="533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20</xdr:row>
      <xdr:rowOff>19050</xdr:rowOff>
    </xdr:from>
    <xdr:to>
      <xdr:col>1</xdr:col>
      <xdr:colOff>600075</xdr:colOff>
      <xdr:row>20</xdr:row>
      <xdr:rowOff>428625</xdr:rowOff>
    </xdr:to>
    <xdr:pic>
      <xdr:nvPicPr>
        <xdr:cNvPr id="17" name="Imagem 23" descr="WOCK clog 06 - peq.jpg">
          <a:extLst>
            <a:ext uri="{FF2B5EF4-FFF2-40B4-BE49-F238E27FC236}">
              <a16:creationId xmlns:a16="http://schemas.microsoft.com/office/drawing/2014/main" xmlns="" id="{ABB34106-DD95-45FC-A80C-654E9A43A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5715000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21</xdr:row>
      <xdr:rowOff>19050</xdr:rowOff>
    </xdr:from>
    <xdr:to>
      <xdr:col>1</xdr:col>
      <xdr:colOff>600075</xdr:colOff>
      <xdr:row>21</xdr:row>
      <xdr:rowOff>428625</xdr:rowOff>
    </xdr:to>
    <xdr:pic>
      <xdr:nvPicPr>
        <xdr:cNvPr id="18" name="Imagem 24" descr="WOCK clog 07 - peq.jpg">
          <a:extLst>
            <a:ext uri="{FF2B5EF4-FFF2-40B4-BE49-F238E27FC236}">
              <a16:creationId xmlns:a16="http://schemas.microsoft.com/office/drawing/2014/main" xmlns="" id="{765BF577-79C0-4020-BD03-9481EC5AE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6048375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22</xdr:row>
      <xdr:rowOff>0</xdr:rowOff>
    </xdr:from>
    <xdr:to>
      <xdr:col>1</xdr:col>
      <xdr:colOff>600075</xdr:colOff>
      <xdr:row>22</xdr:row>
      <xdr:rowOff>409575</xdr:rowOff>
    </xdr:to>
    <xdr:pic>
      <xdr:nvPicPr>
        <xdr:cNvPr id="19" name="Imagem 25" descr="WOCK clog 08 - peq.jpg">
          <a:extLst>
            <a:ext uri="{FF2B5EF4-FFF2-40B4-BE49-F238E27FC236}">
              <a16:creationId xmlns:a16="http://schemas.microsoft.com/office/drawing/2014/main" xmlns="" id="{BE26AD86-88F8-4020-9A82-8836CDC577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6381750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22</xdr:row>
      <xdr:rowOff>19050</xdr:rowOff>
    </xdr:from>
    <xdr:to>
      <xdr:col>1</xdr:col>
      <xdr:colOff>600075</xdr:colOff>
      <xdr:row>22</xdr:row>
      <xdr:rowOff>428625</xdr:rowOff>
    </xdr:to>
    <xdr:pic>
      <xdr:nvPicPr>
        <xdr:cNvPr id="20" name="Imagem 26" descr="WOCK clog 09 - peq.jpg">
          <a:extLst>
            <a:ext uri="{FF2B5EF4-FFF2-40B4-BE49-F238E27FC236}">
              <a16:creationId xmlns:a16="http://schemas.microsoft.com/office/drawing/2014/main" xmlns="" id="{D7D2502F-9E1C-4E3D-A216-159334D9A7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6715125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23</xdr:row>
      <xdr:rowOff>19050</xdr:rowOff>
    </xdr:from>
    <xdr:to>
      <xdr:col>1</xdr:col>
      <xdr:colOff>600075</xdr:colOff>
      <xdr:row>23</xdr:row>
      <xdr:rowOff>428625</xdr:rowOff>
    </xdr:to>
    <xdr:pic>
      <xdr:nvPicPr>
        <xdr:cNvPr id="21" name="Imagem 27" descr="WOCK clog 10 - peq.jpg">
          <a:extLst>
            <a:ext uri="{FF2B5EF4-FFF2-40B4-BE49-F238E27FC236}">
              <a16:creationId xmlns:a16="http://schemas.microsoft.com/office/drawing/2014/main" xmlns="" id="{45748448-941B-4371-92ED-33EAAB95B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7048500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24</xdr:row>
      <xdr:rowOff>19050</xdr:rowOff>
    </xdr:from>
    <xdr:to>
      <xdr:col>1</xdr:col>
      <xdr:colOff>600075</xdr:colOff>
      <xdr:row>24</xdr:row>
      <xdr:rowOff>438150</xdr:rowOff>
    </xdr:to>
    <xdr:pic>
      <xdr:nvPicPr>
        <xdr:cNvPr id="22" name="Imagem 28" descr="WOCK clog 11 - peq.jpg">
          <a:extLst>
            <a:ext uri="{FF2B5EF4-FFF2-40B4-BE49-F238E27FC236}">
              <a16:creationId xmlns:a16="http://schemas.microsoft.com/office/drawing/2014/main" xmlns="" id="{55253043-CF43-4978-BC84-6C0B33BF9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7381875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25</xdr:row>
      <xdr:rowOff>19050</xdr:rowOff>
    </xdr:from>
    <xdr:to>
      <xdr:col>1</xdr:col>
      <xdr:colOff>600075</xdr:colOff>
      <xdr:row>25</xdr:row>
      <xdr:rowOff>438150</xdr:rowOff>
    </xdr:to>
    <xdr:pic>
      <xdr:nvPicPr>
        <xdr:cNvPr id="23" name="Imagem 30" descr="WOCK clog 17 - peq.jpg">
          <a:extLst>
            <a:ext uri="{FF2B5EF4-FFF2-40B4-BE49-F238E27FC236}">
              <a16:creationId xmlns:a16="http://schemas.microsoft.com/office/drawing/2014/main" xmlns="" id="{2302B827-881A-4487-AB76-F31C0DD12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7724775"/>
          <a:ext cx="5334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26</xdr:row>
      <xdr:rowOff>28575</xdr:rowOff>
    </xdr:from>
    <xdr:to>
      <xdr:col>1</xdr:col>
      <xdr:colOff>628650</xdr:colOff>
      <xdr:row>26</xdr:row>
      <xdr:rowOff>438150</xdr:rowOff>
    </xdr:to>
    <xdr:pic>
      <xdr:nvPicPr>
        <xdr:cNvPr id="24" name="Imagem 27" descr="WOCK clog 10 - peq.jpg">
          <a:extLst>
            <a:ext uri="{FF2B5EF4-FFF2-40B4-BE49-F238E27FC236}">
              <a16:creationId xmlns:a16="http://schemas.microsoft.com/office/drawing/2014/main" xmlns="" id="{89963EAD-05D7-447B-8942-2DE62848D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2649200"/>
          <a:ext cx="5334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104774</xdr:colOff>
      <xdr:row>27</xdr:row>
      <xdr:rowOff>47626</xdr:rowOff>
    </xdr:from>
    <xdr:to>
      <xdr:col>1</xdr:col>
      <xdr:colOff>638174</xdr:colOff>
      <xdr:row>27</xdr:row>
      <xdr:rowOff>466726</xdr:rowOff>
    </xdr:to>
    <xdr:pic>
      <xdr:nvPicPr>
        <xdr:cNvPr id="25" name="Imagem 28" descr="WOCK clog 11 - peq.jpg">
          <a:extLst>
            <a:ext uri="{FF2B5EF4-FFF2-40B4-BE49-F238E27FC236}">
              <a16:creationId xmlns:a16="http://schemas.microsoft.com/office/drawing/2014/main" xmlns="" id="{6CB31E48-A13B-4B5C-B341-A4C0849E6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4" y="13192126"/>
          <a:ext cx="5334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123825</xdr:rowOff>
    </xdr:from>
    <xdr:to>
      <xdr:col>3</xdr:col>
      <xdr:colOff>400050</xdr:colOff>
      <xdr:row>0</xdr:row>
      <xdr:rowOff>1362612</xdr:rowOff>
    </xdr:to>
    <xdr:pic>
      <xdr:nvPicPr>
        <xdr:cNvPr id="26" name="Imagem 1" descr="WOCK_logotipo(Low) peq.jpg">
          <a:extLst>
            <a:ext uri="{FF2B5EF4-FFF2-40B4-BE49-F238E27FC236}">
              <a16:creationId xmlns:a16="http://schemas.microsoft.com/office/drawing/2014/main" xmlns="" id="{3764DC4A-1099-4C43-897E-71A523ADF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23825"/>
          <a:ext cx="2314575" cy="1238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workbookViewId="0">
      <selection activeCell="U15" sqref="U15"/>
    </sheetView>
  </sheetViews>
  <sheetFormatPr defaultRowHeight="14.25"/>
  <cols>
    <col min="2" max="2" width="11.25" customWidth="1"/>
    <col min="14" max="14" width="12" bestFit="1" customWidth="1"/>
    <col min="17" max="17" width="9.125" style="23"/>
    <col min="18" max="18" width="12" style="25" bestFit="1" customWidth="1"/>
  </cols>
  <sheetData>
    <row r="1" spans="1:18" ht="117" customHeight="1"/>
    <row r="2" spans="1:18" ht="18" customHeight="1">
      <c r="A2" s="33" t="s">
        <v>0</v>
      </c>
      <c r="B2" s="35" t="s">
        <v>1</v>
      </c>
      <c r="C2" s="37" t="s">
        <v>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9"/>
      <c r="P2" s="35" t="s">
        <v>3</v>
      </c>
      <c r="Q2" s="32"/>
      <c r="R2" s="31"/>
    </row>
    <row r="3" spans="1:18" ht="15.75" customHeight="1">
      <c r="A3" s="34"/>
      <c r="B3" s="36"/>
      <c r="C3" s="7">
        <v>35</v>
      </c>
      <c r="D3" s="7">
        <v>36</v>
      </c>
      <c r="E3" s="7">
        <v>37</v>
      </c>
      <c r="F3" s="8">
        <v>38</v>
      </c>
      <c r="G3" s="7">
        <v>39</v>
      </c>
      <c r="H3" s="7">
        <v>40</v>
      </c>
      <c r="I3" s="7">
        <v>41</v>
      </c>
      <c r="J3" s="7">
        <v>42</v>
      </c>
      <c r="K3" s="7">
        <v>43</v>
      </c>
      <c r="L3" s="7">
        <v>44</v>
      </c>
      <c r="M3" s="7">
        <v>45</v>
      </c>
      <c r="N3" s="7">
        <v>46</v>
      </c>
      <c r="O3" s="7">
        <v>47</v>
      </c>
      <c r="P3" s="40"/>
      <c r="Q3" s="32" t="s">
        <v>35</v>
      </c>
      <c r="R3" s="31" t="s">
        <v>36</v>
      </c>
    </row>
    <row r="4" spans="1:18" ht="39.75" customHeight="1">
      <c r="A4" s="1" t="s">
        <v>4</v>
      </c>
      <c r="B4" s="2"/>
      <c r="C4" s="3">
        <v>12</v>
      </c>
      <c r="D4" s="3">
        <v>11</v>
      </c>
      <c r="E4" s="3">
        <v>12</v>
      </c>
      <c r="F4" s="4">
        <v>6</v>
      </c>
      <c r="G4" s="3">
        <v>8</v>
      </c>
      <c r="H4" s="3">
        <v>6</v>
      </c>
      <c r="I4" s="3">
        <v>10</v>
      </c>
      <c r="J4" s="3">
        <v>13</v>
      </c>
      <c r="K4" s="3">
        <v>7</v>
      </c>
      <c r="L4" s="3">
        <v>10</v>
      </c>
      <c r="M4" s="3">
        <v>7</v>
      </c>
      <c r="N4" s="3">
        <v>9</v>
      </c>
      <c r="O4" s="3">
        <v>8</v>
      </c>
      <c r="P4" s="5">
        <f>SUM(C4:O4)</f>
        <v>119</v>
      </c>
      <c r="Q4" s="24">
        <v>62.5</v>
      </c>
      <c r="R4" s="26">
        <f>Q4*P4</f>
        <v>7437.5</v>
      </c>
    </row>
    <row r="5" spans="1:18" ht="39.75" customHeight="1">
      <c r="A5" s="1" t="s">
        <v>5</v>
      </c>
      <c r="B5" s="2"/>
      <c r="C5" s="3">
        <v>12</v>
      </c>
      <c r="D5" s="3">
        <v>13</v>
      </c>
      <c r="E5" s="3">
        <v>12</v>
      </c>
      <c r="F5" s="4">
        <v>15</v>
      </c>
      <c r="G5" s="3">
        <v>8</v>
      </c>
      <c r="H5" s="3">
        <v>10</v>
      </c>
      <c r="I5" s="3">
        <v>7</v>
      </c>
      <c r="J5" s="3">
        <v>7</v>
      </c>
      <c r="K5" s="3">
        <v>13</v>
      </c>
      <c r="L5" s="3">
        <v>9</v>
      </c>
      <c r="M5" s="3">
        <v>12</v>
      </c>
      <c r="N5" s="3">
        <v>10</v>
      </c>
      <c r="O5" s="3">
        <v>9</v>
      </c>
      <c r="P5" s="5">
        <f t="shared" ref="P5:P13" si="0">SUM(C5:O5)</f>
        <v>137</v>
      </c>
      <c r="Q5" s="24">
        <v>62.5</v>
      </c>
      <c r="R5" s="26">
        <f t="shared" ref="R5:R13" si="1">Q5*P5</f>
        <v>8562.5</v>
      </c>
    </row>
    <row r="6" spans="1:18" ht="39.75" customHeight="1">
      <c r="A6" s="1" t="s">
        <v>6</v>
      </c>
      <c r="B6" s="2"/>
      <c r="C6" s="3">
        <v>8</v>
      </c>
      <c r="D6" s="3">
        <v>7</v>
      </c>
      <c r="E6" s="3"/>
      <c r="F6" s="4">
        <v>5</v>
      </c>
      <c r="G6" s="3"/>
      <c r="H6" s="3">
        <v>4</v>
      </c>
      <c r="I6" s="3">
        <v>2</v>
      </c>
      <c r="J6" s="3">
        <v>12</v>
      </c>
      <c r="K6" s="3">
        <v>8</v>
      </c>
      <c r="L6" s="3">
        <v>13</v>
      </c>
      <c r="M6" s="3">
        <v>8</v>
      </c>
      <c r="N6" s="3">
        <v>10</v>
      </c>
      <c r="O6" s="3"/>
      <c r="P6" s="5">
        <f t="shared" si="0"/>
        <v>77</v>
      </c>
      <c r="Q6" s="24">
        <v>62.5</v>
      </c>
      <c r="R6" s="26">
        <f t="shared" si="1"/>
        <v>4812.5</v>
      </c>
    </row>
    <row r="7" spans="1:18" ht="39.75" customHeight="1">
      <c r="A7" s="1" t="s">
        <v>7</v>
      </c>
      <c r="B7" s="2"/>
      <c r="C7" s="3">
        <v>9</v>
      </c>
      <c r="D7" s="3">
        <v>6</v>
      </c>
      <c r="E7" s="3">
        <v>3</v>
      </c>
      <c r="F7" s="4">
        <v>4</v>
      </c>
      <c r="G7" s="3">
        <v>24</v>
      </c>
      <c r="H7" s="3">
        <v>11</v>
      </c>
      <c r="I7" s="3">
        <v>11</v>
      </c>
      <c r="J7" s="3">
        <v>7</v>
      </c>
      <c r="K7" s="3">
        <v>7</v>
      </c>
      <c r="L7" s="3">
        <v>8</v>
      </c>
      <c r="M7" s="3">
        <v>7</v>
      </c>
      <c r="N7" s="3">
        <v>9</v>
      </c>
      <c r="O7" s="3"/>
      <c r="P7" s="5">
        <f t="shared" si="0"/>
        <v>106</v>
      </c>
      <c r="Q7" s="24">
        <v>62.5</v>
      </c>
      <c r="R7" s="26">
        <f t="shared" si="1"/>
        <v>6625</v>
      </c>
    </row>
    <row r="8" spans="1:18" ht="39.75" customHeight="1">
      <c r="A8" s="1" t="s">
        <v>8</v>
      </c>
      <c r="B8" s="2"/>
      <c r="C8" s="3">
        <v>11</v>
      </c>
      <c r="D8" s="3">
        <v>12</v>
      </c>
      <c r="E8" s="3">
        <v>10</v>
      </c>
      <c r="F8" s="4">
        <v>11</v>
      </c>
      <c r="G8" s="3">
        <v>13</v>
      </c>
      <c r="H8" s="3">
        <v>9</v>
      </c>
      <c r="I8" s="3">
        <v>9</v>
      </c>
      <c r="J8" s="3">
        <v>12</v>
      </c>
      <c r="K8" s="3">
        <v>9</v>
      </c>
      <c r="L8" s="3">
        <v>9</v>
      </c>
      <c r="M8" s="3">
        <v>10</v>
      </c>
      <c r="N8" s="3">
        <v>9</v>
      </c>
      <c r="O8" s="3">
        <v>10</v>
      </c>
      <c r="P8" s="5">
        <f t="shared" si="0"/>
        <v>134</v>
      </c>
      <c r="Q8" s="24">
        <v>62.5</v>
      </c>
      <c r="R8" s="26">
        <f t="shared" si="1"/>
        <v>8375</v>
      </c>
    </row>
    <row r="9" spans="1:18" ht="39.75" customHeight="1">
      <c r="A9" s="1" t="s">
        <v>9</v>
      </c>
      <c r="B9" s="2"/>
      <c r="C9" s="3">
        <v>9</v>
      </c>
      <c r="D9" s="3">
        <v>7</v>
      </c>
      <c r="E9" s="3">
        <v>3</v>
      </c>
      <c r="F9" s="4">
        <v>4</v>
      </c>
      <c r="G9" s="3">
        <v>7</v>
      </c>
      <c r="H9" s="3">
        <v>9</v>
      </c>
      <c r="I9" s="3">
        <v>16</v>
      </c>
      <c r="J9" s="3"/>
      <c r="K9" s="3"/>
      <c r="L9" s="3"/>
      <c r="M9" s="3"/>
      <c r="N9" s="3"/>
      <c r="O9" s="3"/>
      <c r="P9" s="5">
        <f t="shared" si="0"/>
        <v>55</v>
      </c>
      <c r="Q9" s="24">
        <v>62.5</v>
      </c>
      <c r="R9" s="26">
        <f t="shared" si="1"/>
        <v>3437.5</v>
      </c>
    </row>
    <row r="10" spans="1:18" ht="39.75" customHeight="1">
      <c r="A10" s="1" t="s">
        <v>10</v>
      </c>
      <c r="B10" s="2"/>
      <c r="C10" s="3">
        <v>12</v>
      </c>
      <c r="D10" s="3">
        <v>7</v>
      </c>
      <c r="E10" s="3">
        <v>8</v>
      </c>
      <c r="F10" s="4">
        <v>12</v>
      </c>
      <c r="G10" s="3">
        <v>7</v>
      </c>
      <c r="H10" s="3">
        <v>8</v>
      </c>
      <c r="I10" s="3">
        <v>6</v>
      </c>
      <c r="J10" s="3"/>
      <c r="K10" s="3"/>
      <c r="L10" s="3"/>
      <c r="M10" s="3"/>
      <c r="N10" s="3"/>
      <c r="O10" s="3"/>
      <c r="P10" s="5">
        <f t="shared" si="0"/>
        <v>60</v>
      </c>
      <c r="Q10" s="24">
        <v>62.5</v>
      </c>
      <c r="R10" s="26">
        <f t="shared" si="1"/>
        <v>3750</v>
      </c>
    </row>
    <row r="11" spans="1:18" ht="39.75" customHeight="1">
      <c r="A11" s="1" t="s">
        <v>11</v>
      </c>
      <c r="B11" s="2"/>
      <c r="C11" s="3">
        <v>12</v>
      </c>
      <c r="D11" s="3">
        <v>11</v>
      </c>
      <c r="E11" s="3">
        <v>6</v>
      </c>
      <c r="F11" s="4">
        <v>10</v>
      </c>
      <c r="G11" s="3">
        <v>7</v>
      </c>
      <c r="H11" s="3">
        <v>3</v>
      </c>
      <c r="I11" s="3">
        <v>6</v>
      </c>
      <c r="J11" s="3">
        <v>10</v>
      </c>
      <c r="K11" s="3">
        <v>5</v>
      </c>
      <c r="L11" s="3">
        <v>6</v>
      </c>
      <c r="M11" s="3">
        <v>10</v>
      </c>
      <c r="N11" s="3">
        <v>12</v>
      </c>
      <c r="O11" s="3">
        <v>6</v>
      </c>
      <c r="P11" s="5">
        <f t="shared" si="0"/>
        <v>104</v>
      </c>
      <c r="Q11" s="24">
        <v>62.5</v>
      </c>
      <c r="R11" s="26">
        <f t="shared" si="1"/>
        <v>6500</v>
      </c>
    </row>
    <row r="12" spans="1:18" ht="39.75" customHeight="1">
      <c r="A12" s="1" t="s">
        <v>12</v>
      </c>
      <c r="B12" s="2"/>
      <c r="C12" s="3">
        <v>7</v>
      </c>
      <c r="D12" s="3">
        <v>5</v>
      </c>
      <c r="E12" s="3">
        <v>7</v>
      </c>
      <c r="F12" s="4">
        <v>7</v>
      </c>
      <c r="G12" s="3">
        <v>2</v>
      </c>
      <c r="H12" s="3">
        <v>9</v>
      </c>
      <c r="I12" s="3">
        <v>4</v>
      </c>
      <c r="J12" s="3">
        <v>1</v>
      </c>
      <c r="K12" s="3">
        <v>3</v>
      </c>
      <c r="L12" s="3">
        <v>3</v>
      </c>
      <c r="M12" s="3">
        <v>3</v>
      </c>
      <c r="N12" s="3">
        <v>4</v>
      </c>
      <c r="O12" s="3">
        <v>4</v>
      </c>
      <c r="P12" s="5">
        <f t="shared" si="0"/>
        <v>59</v>
      </c>
      <c r="Q12" s="24">
        <v>62.5</v>
      </c>
      <c r="R12" s="26">
        <f t="shared" si="1"/>
        <v>3687.5</v>
      </c>
    </row>
    <row r="13" spans="1:18" ht="42" customHeight="1" thickBot="1">
      <c r="A13" s="1" t="s">
        <v>13</v>
      </c>
      <c r="B13" s="2"/>
      <c r="C13" s="3">
        <v>3</v>
      </c>
      <c r="D13" s="3">
        <v>5</v>
      </c>
      <c r="E13" s="3">
        <v>4</v>
      </c>
      <c r="F13" s="4">
        <v>6</v>
      </c>
      <c r="G13" s="3">
        <v>2</v>
      </c>
      <c r="H13" s="3">
        <v>40</v>
      </c>
      <c r="I13" s="3">
        <v>41</v>
      </c>
      <c r="J13" s="3">
        <v>8</v>
      </c>
      <c r="K13" s="3">
        <v>6</v>
      </c>
      <c r="L13" s="6">
        <v>8</v>
      </c>
      <c r="M13" s="6">
        <v>5</v>
      </c>
      <c r="N13" s="6">
        <v>12</v>
      </c>
      <c r="O13" s="6">
        <v>10</v>
      </c>
      <c r="P13" s="5">
        <f t="shared" si="0"/>
        <v>150</v>
      </c>
      <c r="Q13" s="24">
        <v>62.5</v>
      </c>
      <c r="R13" s="26">
        <f t="shared" si="1"/>
        <v>9375</v>
      </c>
    </row>
    <row r="14" spans="1:18" ht="42" customHeight="1">
      <c r="A14" s="9"/>
      <c r="B14" s="10"/>
      <c r="C14" s="11"/>
      <c r="D14" s="11"/>
      <c r="E14" s="11"/>
      <c r="F14" s="14"/>
      <c r="G14" s="11"/>
      <c r="H14" s="11"/>
      <c r="I14" s="11"/>
      <c r="J14" s="11"/>
      <c r="K14" s="11"/>
      <c r="L14" s="11"/>
      <c r="M14" s="12"/>
      <c r="N14" s="12"/>
      <c r="O14" s="12"/>
      <c r="P14" s="13">
        <f>SUM(P4:P13)</f>
        <v>1001</v>
      </c>
      <c r="R14" s="26">
        <f>SUM(R4:R13)</f>
        <v>62562.5</v>
      </c>
    </row>
    <row r="15" spans="1:18" ht="42" customHeight="1">
      <c r="A15" s="41" t="s">
        <v>0</v>
      </c>
      <c r="B15" s="41" t="s">
        <v>1</v>
      </c>
      <c r="C15" s="42" t="s">
        <v>14</v>
      </c>
      <c r="D15" s="43"/>
      <c r="E15" s="43"/>
      <c r="F15" s="43"/>
      <c r="G15" s="43"/>
      <c r="H15" s="43"/>
      <c r="I15" s="43"/>
      <c r="J15" s="43"/>
      <c r="K15" s="43"/>
    </row>
    <row r="16" spans="1:18" ht="42" customHeight="1">
      <c r="A16" s="41"/>
      <c r="B16" s="41"/>
      <c r="C16" s="15" t="s">
        <v>15</v>
      </c>
      <c r="D16" s="16" t="s">
        <v>16</v>
      </c>
      <c r="E16" s="16" t="s">
        <v>17</v>
      </c>
      <c r="F16" s="16" t="s">
        <v>18</v>
      </c>
      <c r="G16" s="16" t="s">
        <v>19</v>
      </c>
      <c r="H16" s="16" t="s">
        <v>20</v>
      </c>
      <c r="I16" s="16" t="s">
        <v>21</v>
      </c>
      <c r="J16" s="16" t="s">
        <v>22</v>
      </c>
      <c r="K16" s="16" t="s">
        <v>23</v>
      </c>
      <c r="L16" s="27" t="s">
        <v>3</v>
      </c>
      <c r="M16" s="30" t="s">
        <v>35</v>
      </c>
      <c r="N16" s="31" t="s">
        <v>36</v>
      </c>
    </row>
    <row r="17" spans="1:14" ht="42" customHeight="1">
      <c r="A17" s="17" t="s">
        <v>24</v>
      </c>
      <c r="B17" s="18"/>
      <c r="C17" s="19">
        <v>11</v>
      </c>
      <c r="D17" s="19">
        <v>6</v>
      </c>
      <c r="E17" s="19">
        <v>1</v>
      </c>
      <c r="F17" s="19">
        <v>2</v>
      </c>
      <c r="G17" s="19">
        <v>6</v>
      </c>
      <c r="H17" s="19">
        <v>11</v>
      </c>
      <c r="I17" s="19">
        <v>11</v>
      </c>
      <c r="J17" s="19">
        <v>3</v>
      </c>
      <c r="K17" s="19">
        <v>4</v>
      </c>
      <c r="L17" s="20">
        <f>SUM(C17:K17)</f>
        <v>55</v>
      </c>
      <c r="M17" s="28">
        <v>68.2</v>
      </c>
      <c r="N17" s="29">
        <f>M17*L17</f>
        <v>3751</v>
      </c>
    </row>
    <row r="18" spans="1:14" ht="42" customHeight="1">
      <c r="A18" s="17" t="s">
        <v>25</v>
      </c>
      <c r="B18" s="18"/>
      <c r="C18" s="19">
        <v>16</v>
      </c>
      <c r="D18" s="19">
        <v>11</v>
      </c>
      <c r="E18" s="19">
        <v>14</v>
      </c>
      <c r="F18" s="19">
        <v>6</v>
      </c>
      <c r="G18" s="19"/>
      <c r="H18" s="19">
        <v>8</v>
      </c>
      <c r="I18" s="19"/>
      <c r="J18" s="19">
        <v>10</v>
      </c>
      <c r="K18" s="19">
        <v>6</v>
      </c>
      <c r="L18" s="20">
        <f t="shared" ref="L18:L28" si="2">SUM(C18:K18)</f>
        <v>71</v>
      </c>
      <c r="M18" s="28">
        <v>68.2</v>
      </c>
      <c r="N18" s="29">
        <f t="shared" ref="N18:N28" si="3">M18*L18</f>
        <v>4842.2</v>
      </c>
    </row>
    <row r="19" spans="1:14" ht="42" customHeight="1">
      <c r="A19" s="17" t="s">
        <v>26</v>
      </c>
      <c r="B19" s="18"/>
      <c r="C19" s="19"/>
      <c r="D19" s="19">
        <v>2</v>
      </c>
      <c r="E19" s="19"/>
      <c r="F19" s="19"/>
      <c r="G19" s="19"/>
      <c r="H19" s="19">
        <v>8</v>
      </c>
      <c r="I19" s="19"/>
      <c r="J19" s="19">
        <v>1</v>
      </c>
      <c r="K19" s="19">
        <v>6</v>
      </c>
      <c r="L19" s="20">
        <f t="shared" si="2"/>
        <v>17</v>
      </c>
      <c r="M19" s="28">
        <v>68.2</v>
      </c>
      <c r="N19" s="29">
        <f t="shared" si="3"/>
        <v>1159.4000000000001</v>
      </c>
    </row>
    <row r="20" spans="1:14" ht="42" customHeight="1">
      <c r="A20" s="17" t="s">
        <v>27</v>
      </c>
      <c r="B20" s="18"/>
      <c r="C20" s="19">
        <v>10</v>
      </c>
      <c r="D20" s="19">
        <v>6</v>
      </c>
      <c r="E20" s="19">
        <v>1</v>
      </c>
      <c r="F20" s="19">
        <v>11</v>
      </c>
      <c r="G20" s="19"/>
      <c r="H20" s="19">
        <v>2</v>
      </c>
      <c r="I20" s="19">
        <v>9</v>
      </c>
      <c r="J20" s="19">
        <v>2</v>
      </c>
      <c r="K20" s="19">
        <v>6</v>
      </c>
      <c r="L20" s="20">
        <f t="shared" si="2"/>
        <v>47</v>
      </c>
      <c r="M20" s="28">
        <v>68.2</v>
      </c>
      <c r="N20" s="29">
        <f t="shared" si="3"/>
        <v>3205.4</v>
      </c>
    </row>
    <row r="21" spans="1:14" ht="42" customHeight="1">
      <c r="A21" s="17" t="s">
        <v>28</v>
      </c>
      <c r="B21" s="18"/>
      <c r="C21" s="19">
        <v>10</v>
      </c>
      <c r="D21" s="19">
        <v>6</v>
      </c>
      <c r="E21" s="19">
        <v>2</v>
      </c>
      <c r="F21" s="19"/>
      <c r="G21" s="19">
        <v>2</v>
      </c>
      <c r="H21" s="19">
        <v>1</v>
      </c>
      <c r="I21" s="19">
        <v>2</v>
      </c>
      <c r="J21" s="19">
        <v>3</v>
      </c>
      <c r="K21" s="19"/>
      <c r="L21" s="20">
        <f t="shared" si="2"/>
        <v>26</v>
      </c>
      <c r="M21" s="28">
        <v>68.2</v>
      </c>
      <c r="N21" s="29">
        <f t="shared" si="3"/>
        <v>1773.2</v>
      </c>
    </row>
    <row r="22" spans="1:14" ht="42" customHeight="1">
      <c r="A22" s="17" t="s">
        <v>29</v>
      </c>
      <c r="B22" s="18"/>
      <c r="C22" s="19">
        <v>7</v>
      </c>
      <c r="D22" s="19">
        <v>5</v>
      </c>
      <c r="E22" s="19">
        <v>1</v>
      </c>
      <c r="F22" s="19">
        <v>1</v>
      </c>
      <c r="G22" s="19">
        <v>1</v>
      </c>
      <c r="H22" s="19">
        <v>5</v>
      </c>
      <c r="I22" s="19">
        <v>1</v>
      </c>
      <c r="J22" s="19">
        <v>2</v>
      </c>
      <c r="K22" s="19">
        <v>7</v>
      </c>
      <c r="L22" s="20">
        <f>SUM(C22:K22)</f>
        <v>30</v>
      </c>
      <c r="M22" s="28">
        <v>68.2</v>
      </c>
      <c r="N22" s="29">
        <f t="shared" si="3"/>
        <v>2046</v>
      </c>
    </row>
    <row r="23" spans="1:14" ht="42" customHeight="1">
      <c r="A23" s="17" t="s">
        <v>30</v>
      </c>
      <c r="B23" s="18"/>
      <c r="C23" s="19">
        <v>17</v>
      </c>
      <c r="D23" s="19">
        <v>15</v>
      </c>
      <c r="E23" s="19"/>
      <c r="F23" s="19">
        <v>1</v>
      </c>
      <c r="G23" s="19">
        <v>1</v>
      </c>
      <c r="H23" s="19">
        <v>8</v>
      </c>
      <c r="I23" s="19">
        <v>8</v>
      </c>
      <c r="J23" s="19"/>
      <c r="K23" s="19"/>
      <c r="L23" s="20">
        <f t="shared" si="2"/>
        <v>50</v>
      </c>
      <c r="M23" s="28">
        <v>68.2</v>
      </c>
      <c r="N23" s="29">
        <f t="shared" si="3"/>
        <v>3410</v>
      </c>
    </row>
    <row r="24" spans="1:14" ht="42" customHeight="1">
      <c r="A24" s="17" t="s">
        <v>31</v>
      </c>
      <c r="B24" s="18"/>
      <c r="C24" s="19">
        <v>3</v>
      </c>
      <c r="D24" s="19"/>
      <c r="E24" s="19">
        <v>2</v>
      </c>
      <c r="F24" s="19"/>
      <c r="G24" s="19"/>
      <c r="H24" s="19">
        <v>2</v>
      </c>
      <c r="I24" s="19">
        <v>2</v>
      </c>
      <c r="J24" s="19">
        <v>1</v>
      </c>
      <c r="K24" s="19">
        <v>9</v>
      </c>
      <c r="L24" s="20">
        <f t="shared" si="2"/>
        <v>19</v>
      </c>
      <c r="M24" s="28">
        <v>68.2</v>
      </c>
      <c r="N24" s="29">
        <f t="shared" si="3"/>
        <v>1295.8</v>
      </c>
    </row>
    <row r="25" spans="1:14" ht="42" customHeight="1">
      <c r="A25" s="17" t="s">
        <v>32</v>
      </c>
      <c r="B25" s="18"/>
      <c r="C25" s="19">
        <v>6</v>
      </c>
      <c r="D25" s="19">
        <v>5</v>
      </c>
      <c r="E25" s="19">
        <v>7</v>
      </c>
      <c r="F25" s="19">
        <v>3</v>
      </c>
      <c r="G25" s="19">
        <v>1</v>
      </c>
      <c r="H25" s="19">
        <v>7</v>
      </c>
      <c r="I25" s="19"/>
      <c r="J25" s="19">
        <v>2</v>
      </c>
      <c r="K25" s="19">
        <v>1</v>
      </c>
      <c r="L25" s="20">
        <f t="shared" si="2"/>
        <v>32</v>
      </c>
      <c r="M25" s="28">
        <v>68.2</v>
      </c>
      <c r="N25" s="29">
        <f t="shared" si="3"/>
        <v>2182.4</v>
      </c>
    </row>
    <row r="26" spans="1:14" ht="41.25" customHeight="1">
      <c r="A26" s="17" t="s">
        <v>33</v>
      </c>
      <c r="B26" s="18"/>
      <c r="C26" s="19">
        <v>4</v>
      </c>
      <c r="D26" s="19">
        <v>1</v>
      </c>
      <c r="E26" s="19"/>
      <c r="F26" s="19">
        <v>2</v>
      </c>
      <c r="G26" s="19">
        <v>14</v>
      </c>
      <c r="H26" s="19"/>
      <c r="I26" s="19"/>
      <c r="J26" s="19"/>
      <c r="K26" s="19">
        <v>2</v>
      </c>
      <c r="L26" s="20">
        <f t="shared" si="2"/>
        <v>23</v>
      </c>
      <c r="M26" s="28">
        <v>68.2</v>
      </c>
      <c r="N26" s="29">
        <f t="shared" si="3"/>
        <v>1568.6000000000001</v>
      </c>
    </row>
    <row r="27" spans="1:14" ht="41.25" customHeight="1">
      <c r="A27" s="17" t="s">
        <v>34</v>
      </c>
      <c r="B27" s="21"/>
      <c r="C27" s="19">
        <v>7</v>
      </c>
      <c r="D27" s="19">
        <v>7</v>
      </c>
      <c r="E27" s="19">
        <v>7</v>
      </c>
      <c r="F27" s="19">
        <v>7</v>
      </c>
      <c r="G27" s="19">
        <v>7</v>
      </c>
      <c r="H27" s="19">
        <v>7</v>
      </c>
      <c r="I27" s="19">
        <v>7</v>
      </c>
      <c r="J27" s="19">
        <v>7</v>
      </c>
      <c r="K27" s="19">
        <v>7</v>
      </c>
      <c r="L27" s="20">
        <f t="shared" si="2"/>
        <v>63</v>
      </c>
      <c r="M27" s="28">
        <v>68.2</v>
      </c>
      <c r="N27" s="29">
        <f t="shared" si="3"/>
        <v>4296.6000000000004</v>
      </c>
    </row>
    <row r="28" spans="1:14" ht="41.25" customHeight="1">
      <c r="A28" s="17" t="s">
        <v>34</v>
      </c>
      <c r="B28" s="21"/>
      <c r="C28" s="19">
        <v>3</v>
      </c>
      <c r="D28" s="21"/>
      <c r="E28" s="21"/>
      <c r="F28" s="21"/>
      <c r="G28" s="21"/>
      <c r="H28" s="21"/>
      <c r="I28" s="21"/>
      <c r="J28" s="21"/>
      <c r="K28" s="21"/>
      <c r="L28" s="20">
        <f t="shared" si="2"/>
        <v>3</v>
      </c>
      <c r="M28" s="28">
        <v>68.2</v>
      </c>
      <c r="N28" s="29">
        <f t="shared" si="3"/>
        <v>204.60000000000002</v>
      </c>
    </row>
    <row r="29" spans="1:14">
      <c r="L29" s="22">
        <f>SUM(L17:L28)</f>
        <v>436</v>
      </c>
      <c r="N29" s="23">
        <f>SUM(N17:N28)</f>
        <v>29735.199999999997</v>
      </c>
    </row>
  </sheetData>
  <mergeCells count="7">
    <mergeCell ref="A2:A3"/>
    <mergeCell ref="B2:B3"/>
    <mergeCell ref="C2:O2"/>
    <mergeCell ref="P2:P3"/>
    <mergeCell ref="A15:A16"/>
    <mergeCell ref="B15:B16"/>
    <mergeCell ref="C15:K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2025-05-27T11:57:54Z</dcterms:created>
  <dcterms:modified xsi:type="dcterms:W3CDTF">2025-06-10T09:55:11Z</dcterms:modified>
</cp:coreProperties>
</file>